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4" i="1" l="1"/>
  <c r="H44" i="1"/>
  <c r="G44" i="1"/>
  <c r="E44" i="1"/>
  <c r="D44" i="1"/>
  <c r="C44" i="1"/>
</calcChain>
</file>

<file path=xl/sharedStrings.xml><?xml version="1.0" encoding="utf-8"?>
<sst xmlns="http://schemas.openxmlformats.org/spreadsheetml/2006/main" count="157" uniqueCount="47">
  <si>
    <t>ИНФОРМАЦИЯ</t>
  </si>
  <si>
    <t>№ п/п</t>
  </si>
  <si>
    <t>Название тематической БД</t>
  </si>
  <si>
    <t>Изменения в течение года</t>
  </si>
  <si>
    <t>Общий объём на 01.01.2023</t>
  </si>
  <si>
    <t>Краткая аннотация содержания БД</t>
  </si>
  <si>
    <t>Количество</t>
  </si>
  <si>
    <t>записей</t>
  </si>
  <si>
    <t>Мb</t>
  </si>
  <si>
    <t>Строительно-монтажный трест «Востоктяжстрой» Концерна «Росвостокстрой» строительно-промышленного объединения «Востоксибстрой» и созданное на его базе закрытое акционерное общество «Востоктяжстрой»</t>
  </si>
  <si>
    <t>-</t>
  </si>
  <si>
    <t>Поиск по фамилии, имени, отчеству личных дел работников</t>
  </si>
  <si>
    <t>Поиск по фамилии, имени, отчеству невостребованных трудовых книжек работников</t>
  </si>
  <si>
    <t>Муниципальное лечебно-профилактическое учреждение «Усольский кожно-венерологический диспансер»</t>
  </si>
  <si>
    <t>Усольский клеевой завод и созданное на его базе открытое акционерное общество «Усольеклейзавод»</t>
  </si>
  <si>
    <t>Усольский молочный комбинат и созданное на его базе открытое акционерное общество «Молоко»</t>
  </si>
  <si>
    <t>Общество с ограниченной ответственностью «Тибет»</t>
  </si>
  <si>
    <t>Пассажирское автотранспортное предприятие и созданное на его базе муниципальное унитарное предприятие «Пассажирское автотранспортное предприятие»</t>
  </si>
  <si>
    <t>Усольский пивоваренный завод и созданное на его базе закрытое акционерное общество «Усольский пивоваренный завод»</t>
  </si>
  <si>
    <t>Ресторан «Сибирь» и созданное на его базе общество с ограниченной ответственностью «Сибирь»</t>
  </si>
  <si>
    <t>Открытое Акционерное Общество «Усолье-Сибирский Силикон»</t>
  </si>
  <si>
    <t>Муниципальное унитарное предприятие «Трамвайное управление»</t>
  </si>
  <si>
    <t>Усольский хлебозавод и созданное на его базе открытое акционерное общество «Усольский хлебозавод»</t>
  </si>
  <si>
    <t>Общество с ограниченной ответственностью «Усольский фанерный комбинат»</t>
  </si>
  <si>
    <t>Муниципальное унитарное предприятие «Водоканал» (в его составе: муниципальное унитарное предприятие «Производственное объединение «Тепловодоканал», муниципальное унитарное предприятие «Производственное объединение «Инженерные сети», общество с ограниченной ответственностью «Производственное объединение «Инженерные сети»)</t>
  </si>
  <si>
    <t>Поиск по фамилии, имени, отчеству лицевых счетов работников</t>
  </si>
  <si>
    <t>Усолье-Сибирский химико-фармацевтический комбинат и созданное на его базе открытое акционерное общество «Усолье-Сибирский химико-фармацевтический комбинат»</t>
  </si>
  <si>
    <t>Усолье-Сибирский химико-фармацевтический комбинат Департамента экономики химической, микробиологической и медицинской промышленности Министерства экономики Российской Федерации и созданное на его базе открытое акционерное общество «Усолье-Сибирский химико-фармацевтический комбинат»</t>
  </si>
  <si>
    <t>Муниципальное культурно-досуговое учреждение «Дворец культуры»</t>
  </si>
  <si>
    <t>Общество с ограниченной ответственностью «Химстроймонтаж»</t>
  </si>
  <si>
    <t>Общество с ограниченной ответственностью «НИТОЛ – Эфиры целлюлозы»</t>
  </si>
  <si>
    <t>Общество с ограниченной ответственностью «Фанерный комбинат»</t>
  </si>
  <si>
    <t>Усольское Ордена Трудового Красного Знамени производственное объединение «Химпром» Комитета Российской Федерации химической и нефтехимической промышленности Министерства промышленности Российской Федерации и созданное на его базе общество с ограниченной ответственностью «Усольехимпром»</t>
  </si>
  <si>
    <t>Общество с ограниченной ответственностью «Алексис»</t>
  </si>
  <si>
    <t>Общество с ограниченной ответственностью «Нечаевское»</t>
  </si>
  <si>
    <t>Общество с ограниченной ответственностью «Усольский фанерный комбинат» и созданное на его базе Общество с ограниченной ответственностью «БалтПромТорг»</t>
  </si>
  <si>
    <t>Усольский кирпичный завод Управления строительства и исправительно-трудовых лагерей и созданный на его базе Усольский кирпичный завод открытого акционерного общества «Ангарское управление строительства»</t>
  </si>
  <si>
    <t>Новомальтинский кирпичный завод открытого акционерного общества «Ангарское управление строительства»</t>
  </si>
  <si>
    <t>Общество с ограниченной ответственностью «Фотон»</t>
  </si>
  <si>
    <t>Итого:</t>
  </si>
  <si>
    <t>Директор МКУ «Муниципальный архив»</t>
  </si>
  <si>
    <t>С.А. Камылина</t>
  </si>
  <si>
    <t>ОРС п/о «Химпром» и созданное на его базе открытое акционерное общество «ОПТ»</t>
  </si>
  <si>
    <t xml:space="preserve"> </t>
  </si>
  <si>
    <t>Общество с ограниченной ответственностью «Усолье-Сибирский Силикон»   ОАФ</t>
  </si>
  <si>
    <t>о ведении тематических баз данных по личному составу за 2023 год</t>
  </si>
  <si>
    <t>Общий объём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</si>
</sst>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/>
    <xf numFmtId="14" fontId="4" fillId="0" borderId="0" xfId="0" applyNumberFormat="1" applyFont="1" applyAlignment="1">
      <alignment horizontal="justify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topLeftCell="A41" workbookViewId="0">
      <selection activeCell="A43" sqref="A43"/>
    </sheetView>
  </sheetViews>
  <sheetFormatPr defaultRowHeight="15.75" x14ac:dyDescent="0.25"/>
  <cols>
    <col min="1" max="1" width="7.5703125" style="3" customWidth="1"/>
    <col min="2" max="2" width="40.140625" style="3" customWidth="1"/>
    <col min="3" max="3" width="15" style="3" customWidth="1"/>
    <col min="4" max="4" width="9.5703125" style="3" bestFit="1" customWidth="1"/>
    <col min="5" max="5" width="12.42578125" style="3" customWidth="1"/>
    <col min="6" max="6" width="9.140625" style="3"/>
    <col min="7" max="7" width="13" style="3" customWidth="1"/>
    <col min="8" max="8" width="9.5703125" style="3" bestFit="1" customWidth="1"/>
    <col min="9" max="9" width="23.5703125" style="3" customWidth="1"/>
  </cols>
  <sheetData>
    <row r="2" spans="1:12" ht="18.75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2" ht="18.75" x14ac:dyDescent="0.3">
      <c r="A3" s="23" t="s">
        <v>45</v>
      </c>
      <c r="B3" s="23"/>
      <c r="C3" s="23"/>
      <c r="D3" s="23"/>
      <c r="E3" s="23"/>
      <c r="F3" s="23"/>
      <c r="G3" s="23"/>
      <c r="H3" s="23"/>
      <c r="I3" s="23"/>
    </row>
    <row r="4" spans="1:12" ht="16.5" thickBot="1" x14ac:dyDescent="0.3"/>
    <row r="5" spans="1:12" ht="31.5" customHeight="1" thickBot="1" x14ac:dyDescent="0.3">
      <c r="A5" s="27" t="s">
        <v>1</v>
      </c>
      <c r="B5" s="27" t="s">
        <v>2</v>
      </c>
      <c r="C5" s="30" t="s">
        <v>4</v>
      </c>
      <c r="D5" s="31"/>
      <c r="E5" s="32" t="s">
        <v>3</v>
      </c>
      <c r="F5" s="33"/>
      <c r="G5" s="32" t="s">
        <v>46</v>
      </c>
      <c r="H5" s="33"/>
      <c r="I5" s="27" t="s">
        <v>5</v>
      </c>
    </row>
    <row r="6" spans="1:12" ht="31.5" x14ac:dyDescent="0.25">
      <c r="A6" s="28"/>
      <c r="B6" s="28"/>
      <c r="C6" s="1" t="s">
        <v>6</v>
      </c>
      <c r="D6" s="27" t="s">
        <v>8</v>
      </c>
      <c r="E6" s="1" t="s">
        <v>6</v>
      </c>
      <c r="F6" s="27" t="s">
        <v>8</v>
      </c>
      <c r="G6" s="1" t="s">
        <v>6</v>
      </c>
      <c r="H6" s="27" t="s">
        <v>8</v>
      </c>
      <c r="I6" s="28"/>
    </row>
    <row r="7" spans="1:12" ht="16.5" thickBot="1" x14ac:dyDescent="0.3">
      <c r="A7" s="29"/>
      <c r="B7" s="29"/>
      <c r="C7" s="2" t="s">
        <v>7</v>
      </c>
      <c r="D7" s="29"/>
      <c r="E7" s="2" t="s">
        <v>7</v>
      </c>
      <c r="F7" s="29"/>
      <c r="G7" s="2" t="s">
        <v>7</v>
      </c>
      <c r="H7" s="29"/>
      <c r="I7" s="29"/>
    </row>
    <row r="8" spans="1:12" ht="16.5" thickBot="1" x14ac:dyDescent="0.3">
      <c r="A8" s="4">
        <v>1</v>
      </c>
      <c r="B8" s="5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2" ht="16.5" thickBot="1" x14ac:dyDescent="0.3">
      <c r="A9" s="8"/>
      <c r="B9" s="10"/>
      <c r="C9" s="11"/>
      <c r="D9" s="11"/>
      <c r="E9" s="10"/>
      <c r="F9" s="10"/>
      <c r="G9" s="10"/>
      <c r="H9" s="10"/>
      <c r="I9" s="10"/>
    </row>
    <row r="10" spans="1:12" ht="111" thickBot="1" x14ac:dyDescent="0.3">
      <c r="A10" s="7">
        <v>1</v>
      </c>
      <c r="B10" s="12" t="s">
        <v>9</v>
      </c>
      <c r="C10" s="9">
        <v>6178</v>
      </c>
      <c r="D10" s="9">
        <v>17.3</v>
      </c>
      <c r="E10" s="9" t="s">
        <v>10</v>
      </c>
      <c r="F10" s="9" t="s">
        <v>10</v>
      </c>
      <c r="G10" s="9">
        <v>6178</v>
      </c>
      <c r="H10" s="9">
        <v>17.3</v>
      </c>
      <c r="I10" s="12" t="s">
        <v>11</v>
      </c>
    </row>
    <row r="11" spans="1:12" ht="111" thickBot="1" x14ac:dyDescent="0.3">
      <c r="A11" s="7">
        <v>2</v>
      </c>
      <c r="B11" s="12" t="s">
        <v>9</v>
      </c>
      <c r="C11" s="9">
        <v>6409</v>
      </c>
      <c r="D11" s="9">
        <v>22</v>
      </c>
      <c r="E11" s="9" t="s">
        <v>10</v>
      </c>
      <c r="F11" s="9" t="s">
        <v>10</v>
      </c>
      <c r="G11" s="9">
        <v>6409</v>
      </c>
      <c r="H11" s="9">
        <v>22</v>
      </c>
      <c r="I11" s="12" t="s">
        <v>12</v>
      </c>
      <c r="L11" t="s">
        <v>43</v>
      </c>
    </row>
    <row r="12" spans="1:12" ht="63.75" thickBot="1" x14ac:dyDescent="0.3">
      <c r="A12" s="7">
        <v>3</v>
      </c>
      <c r="B12" s="12" t="s">
        <v>42</v>
      </c>
      <c r="C12" s="9">
        <v>8091</v>
      </c>
      <c r="D12" s="9">
        <v>1.69</v>
      </c>
      <c r="E12" s="18" t="s">
        <v>10</v>
      </c>
      <c r="F12" s="17" t="s">
        <v>10</v>
      </c>
      <c r="G12" s="17">
        <v>8091</v>
      </c>
      <c r="H12" s="17">
        <v>1.69</v>
      </c>
      <c r="I12" s="12" t="s">
        <v>11</v>
      </c>
    </row>
    <row r="13" spans="1:12" ht="79.5" thickBot="1" x14ac:dyDescent="0.3">
      <c r="A13" s="7">
        <v>4</v>
      </c>
      <c r="B13" s="12" t="s">
        <v>13</v>
      </c>
      <c r="C13" s="9">
        <v>54</v>
      </c>
      <c r="D13" s="9">
        <v>0.1865</v>
      </c>
      <c r="E13" s="9" t="s">
        <v>10</v>
      </c>
      <c r="F13" s="18" t="s">
        <v>10</v>
      </c>
      <c r="G13" s="9">
        <v>54</v>
      </c>
      <c r="H13" s="9">
        <v>0.1865</v>
      </c>
      <c r="I13" s="12" t="s">
        <v>12</v>
      </c>
    </row>
    <row r="14" spans="1:12" ht="79.5" thickBot="1" x14ac:dyDescent="0.3">
      <c r="A14" s="7">
        <v>5</v>
      </c>
      <c r="B14" s="12" t="s">
        <v>14</v>
      </c>
      <c r="C14" s="9">
        <v>33</v>
      </c>
      <c r="D14" s="9">
        <v>0.1045</v>
      </c>
      <c r="E14" s="9" t="s">
        <v>10</v>
      </c>
      <c r="F14" s="9" t="s">
        <v>10</v>
      </c>
      <c r="G14" s="9">
        <v>33</v>
      </c>
      <c r="H14" s="9">
        <v>0.1045</v>
      </c>
      <c r="I14" s="12" t="s">
        <v>12</v>
      </c>
    </row>
    <row r="15" spans="1:12" ht="79.5" thickBot="1" x14ac:dyDescent="0.3">
      <c r="A15" s="7">
        <v>6</v>
      </c>
      <c r="B15" s="12" t="s">
        <v>15</v>
      </c>
      <c r="C15" s="9">
        <v>34</v>
      </c>
      <c r="D15" s="9">
        <v>0.107</v>
      </c>
      <c r="E15" s="9" t="s">
        <v>10</v>
      </c>
      <c r="F15" s="9" t="s">
        <v>10</v>
      </c>
      <c r="G15" s="9">
        <v>34</v>
      </c>
      <c r="H15" s="9">
        <v>0.107</v>
      </c>
      <c r="I15" s="12" t="s">
        <v>12</v>
      </c>
    </row>
    <row r="16" spans="1:12" ht="79.5" thickBot="1" x14ac:dyDescent="0.3">
      <c r="A16" s="7">
        <v>7</v>
      </c>
      <c r="B16" s="12" t="s">
        <v>16</v>
      </c>
      <c r="C16" s="9">
        <v>6</v>
      </c>
      <c r="D16" s="9">
        <v>4.2999999999999997E-2</v>
      </c>
      <c r="E16" s="9" t="s">
        <v>10</v>
      </c>
      <c r="F16" s="9" t="s">
        <v>10</v>
      </c>
      <c r="G16" s="9">
        <v>6</v>
      </c>
      <c r="H16" s="9">
        <v>4.2999999999999997E-2</v>
      </c>
      <c r="I16" s="12" t="s">
        <v>12</v>
      </c>
    </row>
    <row r="17" spans="1:9" ht="79.5" thickBot="1" x14ac:dyDescent="0.3">
      <c r="A17" s="7">
        <v>8</v>
      </c>
      <c r="B17" s="12" t="s">
        <v>17</v>
      </c>
      <c r="C17" s="9">
        <v>129</v>
      </c>
      <c r="D17" s="9">
        <v>0.43</v>
      </c>
      <c r="E17" s="9" t="s">
        <v>10</v>
      </c>
      <c r="F17" s="9" t="s">
        <v>10</v>
      </c>
      <c r="G17" s="9">
        <v>129</v>
      </c>
      <c r="H17" s="9">
        <v>0.43</v>
      </c>
      <c r="I17" s="12" t="s">
        <v>12</v>
      </c>
    </row>
    <row r="18" spans="1:9" ht="79.5" thickBot="1" x14ac:dyDescent="0.3">
      <c r="A18" s="7">
        <v>9</v>
      </c>
      <c r="B18" s="12" t="s">
        <v>18</v>
      </c>
      <c r="C18" s="9">
        <v>47</v>
      </c>
      <c r="D18" s="9">
        <v>0.17</v>
      </c>
      <c r="E18" s="9" t="s">
        <v>10</v>
      </c>
      <c r="F18" s="9" t="s">
        <v>10</v>
      </c>
      <c r="G18" s="9">
        <v>47</v>
      </c>
      <c r="H18" s="9">
        <v>0.17</v>
      </c>
      <c r="I18" s="12" t="s">
        <v>12</v>
      </c>
    </row>
    <row r="19" spans="1:9" ht="79.5" thickBot="1" x14ac:dyDescent="0.3">
      <c r="A19" s="7">
        <v>10</v>
      </c>
      <c r="B19" s="12" t="s">
        <v>19</v>
      </c>
      <c r="C19" s="9">
        <v>27</v>
      </c>
      <c r="D19" s="9">
        <v>0.11</v>
      </c>
      <c r="E19" s="9" t="s">
        <v>10</v>
      </c>
      <c r="F19" s="9" t="s">
        <v>10</v>
      </c>
      <c r="G19" s="9">
        <v>27</v>
      </c>
      <c r="H19" s="9">
        <v>0.11</v>
      </c>
      <c r="I19" s="12" t="s">
        <v>12</v>
      </c>
    </row>
    <row r="20" spans="1:9" ht="79.5" thickBot="1" x14ac:dyDescent="0.3">
      <c r="A20" s="7">
        <v>11</v>
      </c>
      <c r="B20" s="12" t="s">
        <v>20</v>
      </c>
      <c r="C20" s="9">
        <v>161</v>
      </c>
      <c r="D20" s="9">
        <v>0.55000000000000004</v>
      </c>
      <c r="E20" s="9" t="s">
        <v>10</v>
      </c>
      <c r="F20" s="9" t="s">
        <v>10</v>
      </c>
      <c r="G20" s="9">
        <v>161</v>
      </c>
      <c r="H20" s="9">
        <v>0.55000000000000004</v>
      </c>
      <c r="I20" s="12" t="s">
        <v>12</v>
      </c>
    </row>
    <row r="21" spans="1:9" ht="63.75" thickBot="1" x14ac:dyDescent="0.3">
      <c r="A21" s="7">
        <v>12</v>
      </c>
      <c r="B21" s="12" t="s">
        <v>44</v>
      </c>
      <c r="C21" s="9" t="s">
        <v>10</v>
      </c>
      <c r="D21" s="9" t="s">
        <v>10</v>
      </c>
      <c r="E21" s="9">
        <v>1136</v>
      </c>
      <c r="F21" s="9">
        <v>3.45</v>
      </c>
      <c r="G21" s="9">
        <v>1136</v>
      </c>
      <c r="H21" s="9">
        <v>3.45</v>
      </c>
      <c r="I21" s="12" t="s">
        <v>11</v>
      </c>
    </row>
    <row r="22" spans="1:9" ht="79.5" thickBot="1" x14ac:dyDescent="0.3">
      <c r="A22" s="7">
        <v>13</v>
      </c>
      <c r="B22" s="12" t="s">
        <v>21</v>
      </c>
      <c r="C22" s="9">
        <v>12</v>
      </c>
      <c r="D22" s="9">
        <v>6.5000000000000002E-2</v>
      </c>
      <c r="E22" s="9" t="s">
        <v>10</v>
      </c>
      <c r="F22" s="9" t="s">
        <v>10</v>
      </c>
      <c r="G22" s="9">
        <v>12</v>
      </c>
      <c r="H22" s="9">
        <v>6.5000000000000002E-2</v>
      </c>
      <c r="I22" s="12" t="s">
        <v>12</v>
      </c>
    </row>
    <row r="23" spans="1:9" ht="79.5" thickBot="1" x14ac:dyDescent="0.3">
      <c r="A23" s="7">
        <v>14</v>
      </c>
      <c r="B23" s="12" t="s">
        <v>22</v>
      </c>
      <c r="C23" s="9">
        <v>60</v>
      </c>
      <c r="D23" s="9">
        <v>0.2</v>
      </c>
      <c r="E23" s="9" t="s">
        <v>10</v>
      </c>
      <c r="F23" s="9" t="s">
        <v>10</v>
      </c>
      <c r="G23" s="9">
        <v>60</v>
      </c>
      <c r="H23" s="9">
        <v>0.2</v>
      </c>
      <c r="I23" s="12" t="s">
        <v>12</v>
      </c>
    </row>
    <row r="24" spans="1:9" ht="79.5" thickBot="1" x14ac:dyDescent="0.3">
      <c r="A24" s="7">
        <v>15</v>
      </c>
      <c r="B24" s="12" t="s">
        <v>23</v>
      </c>
      <c r="C24" s="9">
        <v>22</v>
      </c>
      <c r="D24" s="9">
        <v>8.2000000000000003E-2</v>
      </c>
      <c r="E24" s="9" t="s">
        <v>10</v>
      </c>
      <c r="F24" s="9" t="s">
        <v>10</v>
      </c>
      <c r="G24" s="9">
        <v>22</v>
      </c>
      <c r="H24" s="9">
        <v>8.2000000000000003E-2</v>
      </c>
      <c r="I24" s="12" t="s">
        <v>12</v>
      </c>
    </row>
    <row r="25" spans="1:9" ht="174" thickBot="1" x14ac:dyDescent="0.3">
      <c r="A25" s="7">
        <v>16</v>
      </c>
      <c r="B25" s="12" t="s">
        <v>24</v>
      </c>
      <c r="C25" s="9">
        <v>3485</v>
      </c>
      <c r="D25" s="9">
        <v>10.3</v>
      </c>
      <c r="E25" s="9" t="s">
        <v>10</v>
      </c>
      <c r="F25" s="9" t="s">
        <v>10</v>
      </c>
      <c r="G25" s="9">
        <v>3485</v>
      </c>
      <c r="H25" s="9">
        <v>10.3</v>
      </c>
      <c r="I25" s="12" t="s">
        <v>25</v>
      </c>
    </row>
    <row r="26" spans="1:9" ht="95.25" thickBot="1" x14ac:dyDescent="0.3">
      <c r="A26" s="7">
        <v>17</v>
      </c>
      <c r="B26" s="12" t="s">
        <v>26</v>
      </c>
      <c r="C26" s="9">
        <v>848</v>
      </c>
      <c r="D26" s="9">
        <v>2.76</v>
      </c>
      <c r="E26" s="9" t="s">
        <v>10</v>
      </c>
      <c r="F26" s="9" t="s">
        <v>10</v>
      </c>
      <c r="G26" s="9">
        <v>848</v>
      </c>
      <c r="H26" s="9">
        <v>2.76</v>
      </c>
      <c r="I26" s="12" t="s">
        <v>12</v>
      </c>
    </row>
    <row r="27" spans="1:9" ht="158.25" thickBot="1" x14ac:dyDescent="0.3">
      <c r="A27" s="7">
        <v>18</v>
      </c>
      <c r="B27" s="12" t="s">
        <v>27</v>
      </c>
      <c r="C27" s="9">
        <v>792</v>
      </c>
      <c r="D27" s="9">
        <v>2.46</v>
      </c>
      <c r="E27" s="9" t="s">
        <v>10</v>
      </c>
      <c r="F27" s="9" t="s">
        <v>10</v>
      </c>
      <c r="G27" s="9">
        <v>792</v>
      </c>
      <c r="H27" s="9">
        <v>2.46</v>
      </c>
      <c r="I27" s="12" t="s">
        <v>11</v>
      </c>
    </row>
    <row r="28" spans="1:9" ht="63.75" thickBot="1" x14ac:dyDescent="0.3">
      <c r="A28" s="7">
        <v>19</v>
      </c>
      <c r="B28" s="12" t="s">
        <v>28</v>
      </c>
      <c r="C28" s="9">
        <v>409</v>
      </c>
      <c r="D28" s="9">
        <v>1.32</v>
      </c>
      <c r="E28" s="9" t="s">
        <v>10</v>
      </c>
      <c r="F28" s="9" t="s">
        <v>10</v>
      </c>
      <c r="G28" s="9">
        <v>409</v>
      </c>
      <c r="H28" s="9">
        <v>1.32</v>
      </c>
      <c r="I28" s="12" t="s">
        <v>11</v>
      </c>
    </row>
    <row r="29" spans="1:9" ht="63.75" thickBot="1" x14ac:dyDescent="0.3">
      <c r="A29" s="7">
        <v>20</v>
      </c>
      <c r="B29" s="12" t="s">
        <v>29</v>
      </c>
      <c r="C29" s="9">
        <v>1292</v>
      </c>
      <c r="D29" s="9">
        <v>4.8499999999999996</v>
      </c>
      <c r="E29" s="9" t="s">
        <v>10</v>
      </c>
      <c r="F29" s="9" t="s">
        <v>10</v>
      </c>
      <c r="G29" s="9">
        <v>1292</v>
      </c>
      <c r="H29" s="9">
        <v>4.8499999999999996</v>
      </c>
      <c r="I29" s="12" t="s">
        <v>25</v>
      </c>
    </row>
    <row r="30" spans="1:9" ht="63.75" thickBot="1" x14ac:dyDescent="0.3">
      <c r="A30" s="7">
        <v>21</v>
      </c>
      <c r="B30" s="12" t="s">
        <v>29</v>
      </c>
      <c r="C30" s="9">
        <v>1278</v>
      </c>
      <c r="D30" s="9">
        <v>3.69</v>
      </c>
      <c r="E30" s="9" t="s">
        <v>10</v>
      </c>
      <c r="F30" s="9" t="s">
        <v>10</v>
      </c>
      <c r="G30" s="9">
        <v>1278</v>
      </c>
      <c r="H30" s="9">
        <v>3.69</v>
      </c>
      <c r="I30" s="12" t="s">
        <v>11</v>
      </c>
    </row>
    <row r="31" spans="1:9" ht="79.5" thickBot="1" x14ac:dyDescent="0.3">
      <c r="A31" s="7">
        <v>22</v>
      </c>
      <c r="B31" s="12" t="s">
        <v>29</v>
      </c>
      <c r="C31" s="9">
        <v>14</v>
      </c>
      <c r="D31" s="9">
        <v>7.5999999999999998E-2</v>
      </c>
      <c r="E31" s="9" t="s">
        <v>10</v>
      </c>
      <c r="F31" s="9" t="s">
        <v>10</v>
      </c>
      <c r="G31" s="9">
        <v>14</v>
      </c>
      <c r="H31" s="9">
        <v>7.5999999999999998E-2</v>
      </c>
      <c r="I31" s="12" t="s">
        <v>12</v>
      </c>
    </row>
    <row r="32" spans="1:9" ht="63.75" thickBot="1" x14ac:dyDescent="0.3">
      <c r="A32" s="7">
        <v>23</v>
      </c>
      <c r="B32" s="12" t="s">
        <v>30</v>
      </c>
      <c r="C32" s="9">
        <v>236</v>
      </c>
      <c r="D32" s="9">
        <v>0.83</v>
      </c>
      <c r="E32" s="9" t="s">
        <v>10</v>
      </c>
      <c r="F32" s="9" t="s">
        <v>10</v>
      </c>
      <c r="G32" s="9">
        <v>236</v>
      </c>
      <c r="H32" s="9">
        <v>0.83</v>
      </c>
      <c r="I32" s="12" t="s">
        <v>25</v>
      </c>
    </row>
    <row r="33" spans="1:9" ht="63.75" thickBot="1" x14ac:dyDescent="0.3">
      <c r="A33" s="7">
        <v>24</v>
      </c>
      <c r="B33" s="12" t="s">
        <v>30</v>
      </c>
      <c r="C33" s="9">
        <v>207</v>
      </c>
      <c r="D33" s="9">
        <v>0.63</v>
      </c>
      <c r="E33" s="9" t="s">
        <v>10</v>
      </c>
      <c r="F33" s="9" t="s">
        <v>10</v>
      </c>
      <c r="G33" s="9">
        <v>207</v>
      </c>
      <c r="H33" s="9">
        <v>0.63</v>
      </c>
      <c r="I33" s="12" t="s">
        <v>11</v>
      </c>
    </row>
    <row r="34" spans="1:9" ht="79.5" thickBot="1" x14ac:dyDescent="0.3">
      <c r="A34" s="7">
        <v>25</v>
      </c>
      <c r="B34" s="12" t="s">
        <v>31</v>
      </c>
      <c r="C34" s="9">
        <v>35</v>
      </c>
      <c r="D34" s="9">
        <v>0.15</v>
      </c>
      <c r="E34" s="9" t="s">
        <v>10</v>
      </c>
      <c r="F34" s="9" t="s">
        <v>10</v>
      </c>
      <c r="G34" s="9">
        <v>35</v>
      </c>
      <c r="H34" s="9">
        <v>0.15</v>
      </c>
      <c r="I34" s="12" t="s">
        <v>12</v>
      </c>
    </row>
    <row r="35" spans="1:9" ht="142.5" thickBot="1" x14ac:dyDescent="0.3">
      <c r="A35" s="7">
        <v>26</v>
      </c>
      <c r="B35" s="12" t="s">
        <v>32</v>
      </c>
      <c r="C35" s="9">
        <v>3107</v>
      </c>
      <c r="D35" s="9">
        <v>8.7899999999999991</v>
      </c>
      <c r="E35" s="9" t="s">
        <v>10</v>
      </c>
      <c r="F35" s="9" t="s">
        <v>10</v>
      </c>
      <c r="G35" s="9">
        <v>3107</v>
      </c>
      <c r="H35" s="9">
        <v>8.7899999999999991</v>
      </c>
      <c r="I35" s="12" t="s">
        <v>12</v>
      </c>
    </row>
    <row r="36" spans="1:9" ht="142.5" thickBot="1" x14ac:dyDescent="0.3">
      <c r="A36" s="7">
        <v>27</v>
      </c>
      <c r="B36" s="12" t="s">
        <v>32</v>
      </c>
      <c r="C36" s="9">
        <v>83700</v>
      </c>
      <c r="D36" s="9">
        <v>68.3</v>
      </c>
      <c r="E36" s="9" t="s">
        <v>10</v>
      </c>
      <c r="F36" s="9" t="s">
        <v>10</v>
      </c>
      <c r="G36" s="9">
        <v>83700</v>
      </c>
      <c r="H36" s="9">
        <v>68.3</v>
      </c>
      <c r="I36" s="12" t="s">
        <v>11</v>
      </c>
    </row>
    <row r="37" spans="1:9" ht="142.5" thickBot="1" x14ac:dyDescent="0.3">
      <c r="A37" s="7">
        <v>28</v>
      </c>
      <c r="B37" s="12" t="s">
        <v>32</v>
      </c>
      <c r="C37" s="9" t="s">
        <v>10</v>
      </c>
      <c r="D37" s="9" t="s">
        <v>10</v>
      </c>
      <c r="E37" s="9">
        <v>8223</v>
      </c>
      <c r="F37" s="9">
        <v>2.0499999999999998</v>
      </c>
      <c r="G37" s="9">
        <v>8223</v>
      </c>
      <c r="H37" s="9">
        <v>2.0499999999999998</v>
      </c>
      <c r="I37" s="12" t="s">
        <v>11</v>
      </c>
    </row>
    <row r="38" spans="1:9" s="22" customFormat="1" ht="79.5" thickBot="1" x14ac:dyDescent="0.3">
      <c r="A38" s="19">
        <v>29</v>
      </c>
      <c r="B38" s="20" t="s">
        <v>33</v>
      </c>
      <c r="C38" s="21">
        <v>3</v>
      </c>
      <c r="D38" s="21">
        <v>3.9E-2</v>
      </c>
      <c r="E38" s="21" t="s">
        <v>10</v>
      </c>
      <c r="F38" s="9" t="s">
        <v>10</v>
      </c>
      <c r="G38" s="21">
        <v>3</v>
      </c>
      <c r="H38" s="21">
        <v>3.9E-2</v>
      </c>
      <c r="I38" s="20" t="s">
        <v>12</v>
      </c>
    </row>
    <row r="39" spans="1:9" ht="79.5" thickBot="1" x14ac:dyDescent="0.3">
      <c r="A39" s="7">
        <v>30</v>
      </c>
      <c r="B39" s="12" t="s">
        <v>34</v>
      </c>
      <c r="C39" s="9">
        <v>48</v>
      </c>
      <c r="D39" s="9">
        <v>0.17</v>
      </c>
      <c r="E39" s="9" t="s">
        <v>10</v>
      </c>
      <c r="F39" s="9" t="s">
        <v>10</v>
      </c>
      <c r="G39" s="9">
        <v>48</v>
      </c>
      <c r="H39" s="9">
        <v>0.17</v>
      </c>
      <c r="I39" s="12" t="s">
        <v>12</v>
      </c>
    </row>
    <row r="40" spans="1:9" ht="79.5" thickBot="1" x14ac:dyDescent="0.3">
      <c r="A40" s="7">
        <v>31</v>
      </c>
      <c r="B40" s="12" t="s">
        <v>35</v>
      </c>
      <c r="C40" s="9">
        <v>6</v>
      </c>
      <c r="D40" s="9">
        <v>0.05</v>
      </c>
      <c r="E40" s="9" t="s">
        <v>10</v>
      </c>
      <c r="F40" s="9" t="s">
        <v>10</v>
      </c>
      <c r="G40" s="9">
        <v>6</v>
      </c>
      <c r="H40" s="9">
        <v>0.05</v>
      </c>
      <c r="I40" s="12" t="s">
        <v>12</v>
      </c>
    </row>
    <row r="41" spans="1:9" ht="111" thickBot="1" x14ac:dyDescent="0.3">
      <c r="A41" s="7">
        <v>32</v>
      </c>
      <c r="B41" s="12" t="s">
        <v>36</v>
      </c>
      <c r="C41" s="9">
        <v>5</v>
      </c>
      <c r="D41" s="9">
        <v>4.8000000000000001E-2</v>
      </c>
      <c r="E41" s="9" t="s">
        <v>10</v>
      </c>
      <c r="F41" s="9" t="s">
        <v>10</v>
      </c>
      <c r="G41" s="9">
        <v>5</v>
      </c>
      <c r="H41" s="9">
        <v>4.8000000000000001E-2</v>
      </c>
      <c r="I41" s="12" t="s">
        <v>12</v>
      </c>
    </row>
    <row r="42" spans="1:9" ht="79.5" thickBot="1" x14ac:dyDescent="0.3">
      <c r="A42" s="7">
        <v>33</v>
      </c>
      <c r="B42" s="12" t="s">
        <v>37</v>
      </c>
      <c r="C42" s="9">
        <v>7</v>
      </c>
      <c r="D42" s="9">
        <v>5.2999999999999999E-2</v>
      </c>
      <c r="E42" s="9" t="s">
        <v>10</v>
      </c>
      <c r="F42" s="9" t="s">
        <v>10</v>
      </c>
      <c r="G42" s="9">
        <v>7</v>
      </c>
      <c r="H42" s="9">
        <v>5.2999999999999999E-2</v>
      </c>
      <c r="I42" s="12" t="s">
        <v>12</v>
      </c>
    </row>
    <row r="43" spans="1:9" ht="79.5" thickBot="1" x14ac:dyDescent="0.3">
      <c r="A43" s="7">
        <v>34</v>
      </c>
      <c r="B43" s="12" t="s">
        <v>38</v>
      </c>
      <c r="C43" s="18">
        <v>22</v>
      </c>
      <c r="D43" s="17">
        <v>0.1</v>
      </c>
      <c r="E43" s="9" t="s">
        <v>10</v>
      </c>
      <c r="F43" s="9" t="s">
        <v>10</v>
      </c>
      <c r="G43" s="9">
        <v>22</v>
      </c>
      <c r="H43" s="9">
        <v>0.1</v>
      </c>
      <c r="I43" s="12" t="s">
        <v>12</v>
      </c>
    </row>
    <row r="44" spans="1:9" ht="16.5" thickBot="1" x14ac:dyDescent="0.3">
      <c r="A44" s="7"/>
      <c r="B44" s="13" t="s">
        <v>39</v>
      </c>
      <c r="C44" s="10">
        <f t="shared" ref="C44:H44" si="0">SUM(C10:C43)</f>
        <v>116757</v>
      </c>
      <c r="D44" s="10">
        <f t="shared" si="0"/>
        <v>147.65399999999994</v>
      </c>
      <c r="E44" s="10">
        <f t="shared" si="0"/>
        <v>9359</v>
      </c>
      <c r="F44" s="10">
        <f t="shared" si="0"/>
        <v>5.5</v>
      </c>
      <c r="G44" s="10">
        <f t="shared" si="0"/>
        <v>126116</v>
      </c>
      <c r="H44" s="10">
        <f t="shared" si="0"/>
        <v>153.154</v>
      </c>
      <c r="I44" s="12"/>
    </row>
    <row r="45" spans="1:9" ht="16.5" thickBot="1" x14ac:dyDescent="0.3">
      <c r="A45" s="7"/>
      <c r="B45" s="12"/>
      <c r="C45" s="12"/>
      <c r="D45" s="12"/>
      <c r="E45" s="12"/>
      <c r="F45" s="12"/>
      <c r="G45" s="12"/>
      <c r="H45" s="12"/>
      <c r="I45" s="12"/>
    </row>
    <row r="48" spans="1:9" ht="22.5" customHeight="1" x14ac:dyDescent="0.3">
      <c r="A48" s="24" t="s">
        <v>40</v>
      </c>
      <c r="B48" s="24"/>
      <c r="C48" s="24"/>
      <c r="D48" s="24"/>
      <c r="E48" s="14"/>
      <c r="F48" s="14"/>
      <c r="G48" s="25" t="s">
        <v>41</v>
      </c>
      <c r="H48" s="25"/>
      <c r="I48" s="25"/>
    </row>
    <row r="49" spans="1:9" ht="18.75" x14ac:dyDescent="0.3">
      <c r="A49" s="15"/>
      <c r="B49" s="16"/>
      <c r="C49" s="14"/>
      <c r="D49" s="14"/>
      <c r="E49" s="14"/>
      <c r="F49" s="14"/>
      <c r="G49" s="14"/>
      <c r="H49" s="14"/>
      <c r="I49" s="14"/>
    </row>
    <row r="50" spans="1:9" ht="18.75" x14ac:dyDescent="0.3">
      <c r="A50" s="26">
        <v>45231</v>
      </c>
      <c r="B50" s="26"/>
      <c r="C50" s="14"/>
      <c r="D50" s="14"/>
      <c r="E50" s="14"/>
      <c r="F50" s="14"/>
      <c r="G50" s="14"/>
      <c r="H50" s="14"/>
      <c r="I50" s="14"/>
    </row>
  </sheetData>
  <mergeCells count="14">
    <mergeCell ref="A2:I2"/>
    <mergeCell ref="A3:I3"/>
    <mergeCell ref="A48:D48"/>
    <mergeCell ref="G48:I48"/>
    <mergeCell ref="A50:B50"/>
    <mergeCell ref="A5:A7"/>
    <mergeCell ref="B5:B7"/>
    <mergeCell ref="C5:D5"/>
    <mergeCell ref="E5:F5"/>
    <mergeCell ref="G5:H5"/>
    <mergeCell ref="I5:I7"/>
    <mergeCell ref="D6:D7"/>
    <mergeCell ref="F6:F7"/>
    <mergeCell ref="H6:H7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2023-10-31T03:55:46Z</dcterms:modified>
</cp:coreProperties>
</file>